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NE\Разобрать\Для редактирования сайта\Информация для сайта\"/>
    </mc:Choice>
  </mc:AlternateContent>
  <xr:revisionPtr revIDLastSave="0" documentId="13_ncr:1_{EBCAAD96-9BFE-4342-AA7E-3E49DB873946}" xr6:coauthVersionLast="47" xr6:coauthVersionMax="47" xr10:uidLastSave="{00000000-0000-0000-0000-000000000000}"/>
  <bookViews>
    <workbookView xWindow="-120" yWindow="-120" windowWidth="29040" windowHeight="15840" xr2:uid="{E9753055-94FE-407D-893E-61CABC4A2799}"/>
  </bookViews>
  <sheets>
    <sheet name="Лист1 (2)" sheetId="2" r:id="rId1"/>
    <sheet name="Лист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20" i="2"/>
  <c r="F10" i="2"/>
  <c r="E10" i="2"/>
  <c r="D10" i="2"/>
  <c r="D23" i="1"/>
  <c r="F22" i="1"/>
  <c r="E22" i="1"/>
  <c r="D22" i="1"/>
  <c r="D16" i="1"/>
  <c r="F21" i="1"/>
  <c r="E26" i="1"/>
  <c r="D25" i="1" l="1"/>
  <c r="F24" i="1"/>
  <c r="E24" i="1"/>
  <c r="D24" i="1"/>
  <c r="F23" i="1"/>
  <c r="E23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</calcChain>
</file>

<file path=xl/sharedStrings.xml><?xml version="1.0" encoding="utf-8"?>
<sst xmlns="http://schemas.openxmlformats.org/spreadsheetml/2006/main" count="75" uniqueCount="35">
  <si>
    <t>Наименование процедуры</t>
  </si>
  <si>
    <t>Стоимость, руб</t>
  </si>
  <si>
    <t>Кол-во усл. ед. мед. услуги</t>
  </si>
  <si>
    <t>Массаж верхней конечности, надплечья и области лопатки</t>
  </si>
  <si>
    <t>Массаж стопы и голени</t>
  </si>
  <si>
    <t>№</t>
  </si>
  <si>
    <t xml:space="preserve">ПРЕЙСКУРАНТ </t>
  </si>
  <si>
    <t>Коррекция стелек</t>
  </si>
  <si>
    <t>Стоимость 1 усл. ед. мед. услуги (массаж), руб</t>
  </si>
  <si>
    <t>-</t>
  </si>
  <si>
    <t>За одну условную единицу принята массажная процедура на выполнение которой требуется 10 мин.</t>
  </si>
  <si>
    <t>дети от 1 до 7 лет</t>
  </si>
  <si>
    <t>дети от 8 до 14 лет</t>
  </si>
  <si>
    <t>Взрослые и дети от 15 лет</t>
  </si>
  <si>
    <t xml:space="preserve">       УТВЕРЖДЕНО:                                              приказом филиала "Новгородский"                     АО "Московское ПрОП" от </t>
  </si>
  <si>
    <t>на оказание платных услуг в филиале "Новгородский" АО "Московское ПрОП" с 01.02.2024</t>
  </si>
  <si>
    <t>Профилактический прием (осмотр, консультация) врача-травматолога-ортопеда</t>
  </si>
  <si>
    <t>Изготовление индивидуальных стелек каркасных (детские, до 35 размера включительно), пара</t>
  </si>
  <si>
    <t>Изготовление индивидуальных стелек каркасных, пара</t>
  </si>
  <si>
    <t>Изготовление индивидуальных стелек каркасных (при пяточной шпоре), пара</t>
  </si>
  <si>
    <t>Изготовление индивидуальных стелек, «Доктор Орто», (серия Бюджет), пара</t>
  </si>
  <si>
    <t>Изготовление индивидуальных стелек, «Доктор Орто», (серия Комфорт, Премиум), пара</t>
  </si>
  <si>
    <t xml:space="preserve">Массаж воротниковой зоны </t>
  </si>
  <si>
    <t>Массаж грудной клетки медицинский</t>
  </si>
  <si>
    <t>Массаж пояснично-крестцовой области</t>
  </si>
  <si>
    <t>Массаж спины медицинский</t>
  </si>
  <si>
    <t>Сегментарный массаж шейно-грудного отдела позвоночника</t>
  </si>
  <si>
    <t>Массаж нижней конечности медицинский</t>
  </si>
  <si>
    <t>Массаж нижних конечностей и поясницы</t>
  </si>
  <si>
    <t>Общий массаж медицинский</t>
  </si>
  <si>
    <t>Длительность процедуры (мин.)</t>
  </si>
  <si>
    <t>Стоимость (руб.)</t>
  </si>
  <si>
    <t>Массаж</t>
  </si>
  <si>
    <t>Приём врача</t>
  </si>
  <si>
    <t>Изготовление индивидуальных ортопедических стелек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</si>
</sst>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10" xfId="0" applyFont="1" applyBorder="1"/>
    <xf numFmtId="0" fontId="0" fillId="0" borderId="7" xfId="0" applyBorder="1"/>
    <xf numFmtId="0" fontId="0" fillId="0" borderId="9" xfId="0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7A4B-616E-451F-964A-128E98B79B6D}">
  <dimension ref="A1:F35"/>
  <sheetViews>
    <sheetView tabSelected="1" topLeftCell="A4" zoomScale="120" zoomScaleNormal="120" workbookViewId="0">
      <selection activeCell="O12" sqref="O12"/>
    </sheetView>
  </sheetViews>
  <sheetFormatPr defaultRowHeight="15" x14ac:dyDescent="0.25"/>
  <cols>
    <col min="1" max="1" width="3.140625" customWidth="1"/>
    <col min="2" max="2" width="58.7109375" customWidth="1"/>
    <col min="3" max="3" width="12" customWidth="1"/>
    <col min="4" max="5" width="9" customWidth="1"/>
    <col min="6" max="6" width="9.5703125" customWidth="1"/>
  </cols>
  <sheetData>
    <row r="1" spans="1:6" ht="48.75" customHeight="1" x14ac:dyDescent="0.25">
      <c r="C1" s="35" t="s">
        <v>14</v>
      </c>
      <c r="D1" s="35"/>
      <c r="E1" s="35"/>
      <c r="F1" s="35"/>
    </row>
    <row r="2" spans="1:6" ht="4.5" customHeight="1" x14ac:dyDescent="0.25"/>
    <row r="3" spans="1:6" ht="15.75" x14ac:dyDescent="0.25">
      <c r="A3" s="1"/>
      <c r="B3" s="36" t="s">
        <v>6</v>
      </c>
      <c r="C3" s="36"/>
      <c r="D3" s="36"/>
      <c r="E3" s="36"/>
      <c r="F3" s="36"/>
    </row>
    <row r="4" spans="1:6" ht="30.75" customHeight="1" x14ac:dyDescent="0.25">
      <c r="A4" s="1"/>
      <c r="B4" s="37" t="s">
        <v>15</v>
      </c>
      <c r="C4" s="38"/>
      <c r="D4" s="38"/>
      <c r="E4" s="38"/>
      <c r="F4" s="38"/>
    </row>
    <row r="5" spans="1:6" ht="30.75" customHeight="1" x14ac:dyDescent="0.25">
      <c r="A5" s="1"/>
      <c r="B5" s="19" t="s">
        <v>32</v>
      </c>
      <c r="C5" s="20"/>
      <c r="D5" s="20"/>
      <c r="E5" s="20"/>
      <c r="F5" s="20"/>
    </row>
    <row r="6" spans="1:6" ht="15" customHeight="1" x14ac:dyDescent="0.25">
      <c r="A6" s="1"/>
      <c r="B6" s="39"/>
      <c r="C6" s="40"/>
      <c r="D6" s="40"/>
      <c r="E6" s="40"/>
      <c r="F6" s="40"/>
    </row>
    <row r="7" spans="1:6" ht="12.75" customHeight="1" x14ac:dyDescent="0.25">
      <c r="A7" s="41" t="s">
        <v>5</v>
      </c>
      <c r="B7" s="43" t="s">
        <v>0</v>
      </c>
      <c r="C7" s="43" t="s">
        <v>30</v>
      </c>
      <c r="D7" s="45" t="s">
        <v>1</v>
      </c>
      <c r="E7" s="46"/>
      <c r="F7" s="47"/>
    </row>
    <row r="8" spans="1:6" ht="45" customHeight="1" x14ac:dyDescent="0.25">
      <c r="A8" s="42"/>
      <c r="B8" s="44"/>
      <c r="C8" s="44"/>
      <c r="D8" s="17" t="s">
        <v>11</v>
      </c>
      <c r="E8" s="17" t="s">
        <v>12</v>
      </c>
      <c r="F8" s="17" t="s">
        <v>13</v>
      </c>
    </row>
    <row r="9" spans="1:6" ht="15.75" hidden="1" x14ac:dyDescent="0.25">
      <c r="A9" s="32" t="s">
        <v>8</v>
      </c>
      <c r="B9" s="33"/>
      <c r="C9" s="34"/>
      <c r="D9" s="8">
        <v>180</v>
      </c>
      <c r="E9" s="8">
        <v>210</v>
      </c>
      <c r="F9" s="8">
        <v>250</v>
      </c>
    </row>
    <row r="10" spans="1:6" ht="15.75" x14ac:dyDescent="0.25">
      <c r="A10" s="3">
        <v>1</v>
      </c>
      <c r="B10" s="23" t="s">
        <v>22</v>
      </c>
      <c r="C10" s="5">
        <v>15</v>
      </c>
      <c r="D10" s="5">
        <f t="shared" ref="D10:D19" si="0">$D$9*(C10/10)</f>
        <v>270</v>
      </c>
      <c r="E10" s="5">
        <f t="shared" ref="E10:E18" si="1">$E$9*(C10/10)</f>
        <v>315</v>
      </c>
      <c r="F10" s="5">
        <f t="shared" ref="F10:F18" si="2">$F$9*(C10/10)</f>
        <v>375</v>
      </c>
    </row>
    <row r="11" spans="1:6" ht="15.75" x14ac:dyDescent="0.25">
      <c r="A11" s="3">
        <v>2</v>
      </c>
      <c r="B11" s="23" t="s">
        <v>3</v>
      </c>
      <c r="C11" s="5">
        <v>15</v>
      </c>
      <c r="D11" s="5">
        <f t="shared" si="0"/>
        <v>270</v>
      </c>
      <c r="E11" s="5">
        <f t="shared" si="1"/>
        <v>315</v>
      </c>
      <c r="F11" s="5">
        <f t="shared" si="2"/>
        <v>375</v>
      </c>
    </row>
    <row r="12" spans="1:6" ht="15.75" x14ac:dyDescent="0.25">
      <c r="A12" s="3">
        <v>3</v>
      </c>
      <c r="B12" s="23" t="s">
        <v>23</v>
      </c>
      <c r="C12" s="5">
        <v>25</v>
      </c>
      <c r="D12" s="5">
        <f t="shared" si="0"/>
        <v>450</v>
      </c>
      <c r="E12" s="5">
        <f t="shared" si="1"/>
        <v>525</v>
      </c>
      <c r="F12" s="5">
        <f t="shared" si="2"/>
        <v>625</v>
      </c>
    </row>
    <row r="13" spans="1:6" ht="15.75" x14ac:dyDescent="0.25">
      <c r="A13" s="3">
        <v>4</v>
      </c>
      <c r="B13" s="23" t="s">
        <v>24</v>
      </c>
      <c r="C13" s="5">
        <v>15</v>
      </c>
      <c r="D13" s="5">
        <f t="shared" si="0"/>
        <v>270</v>
      </c>
      <c r="E13" s="5">
        <f t="shared" si="1"/>
        <v>315</v>
      </c>
      <c r="F13" s="5">
        <f t="shared" si="2"/>
        <v>375</v>
      </c>
    </row>
    <row r="14" spans="1:6" ht="15.75" x14ac:dyDescent="0.25">
      <c r="A14" s="3">
        <v>5</v>
      </c>
      <c r="B14" s="23" t="s">
        <v>25</v>
      </c>
      <c r="C14" s="5">
        <v>20</v>
      </c>
      <c r="D14" s="5">
        <f t="shared" si="0"/>
        <v>360</v>
      </c>
      <c r="E14" s="5">
        <f t="shared" si="1"/>
        <v>420</v>
      </c>
      <c r="F14" s="5">
        <f t="shared" si="2"/>
        <v>500</v>
      </c>
    </row>
    <row r="15" spans="1:6" ht="15.75" x14ac:dyDescent="0.25">
      <c r="A15" s="3">
        <v>6</v>
      </c>
      <c r="B15" s="23" t="s">
        <v>26</v>
      </c>
      <c r="C15" s="5">
        <v>25</v>
      </c>
      <c r="D15" s="5">
        <f t="shared" si="0"/>
        <v>450</v>
      </c>
      <c r="E15" s="5">
        <f t="shared" si="1"/>
        <v>525</v>
      </c>
      <c r="F15" s="5">
        <f t="shared" si="2"/>
        <v>625</v>
      </c>
    </row>
    <row r="16" spans="1:6" ht="15.75" x14ac:dyDescent="0.25">
      <c r="A16" s="3">
        <v>7</v>
      </c>
      <c r="B16" s="23" t="s">
        <v>27</v>
      </c>
      <c r="C16" s="5">
        <v>15</v>
      </c>
      <c r="D16" s="5">
        <f t="shared" si="0"/>
        <v>270</v>
      </c>
      <c r="E16" s="5">
        <f t="shared" si="1"/>
        <v>315</v>
      </c>
      <c r="F16" s="5">
        <f t="shared" si="2"/>
        <v>375</v>
      </c>
    </row>
    <row r="17" spans="1:6" ht="15.75" x14ac:dyDescent="0.25">
      <c r="A17" s="3">
        <v>8</v>
      </c>
      <c r="B17" s="23" t="s">
        <v>28</v>
      </c>
      <c r="C17" s="5">
        <v>40</v>
      </c>
      <c r="D17" s="5">
        <f t="shared" si="0"/>
        <v>720</v>
      </c>
      <c r="E17" s="5">
        <f t="shared" si="1"/>
        <v>840</v>
      </c>
      <c r="F17" s="5">
        <f t="shared" si="2"/>
        <v>1000</v>
      </c>
    </row>
    <row r="18" spans="1:6" ht="15.75" x14ac:dyDescent="0.25">
      <c r="A18" s="3">
        <v>9</v>
      </c>
      <c r="B18" s="24" t="s">
        <v>4</v>
      </c>
      <c r="C18" s="7">
        <v>10</v>
      </c>
      <c r="D18" s="5">
        <f t="shared" si="0"/>
        <v>180</v>
      </c>
      <c r="E18" s="5">
        <f t="shared" si="1"/>
        <v>210</v>
      </c>
      <c r="F18" s="5">
        <f t="shared" si="2"/>
        <v>250</v>
      </c>
    </row>
    <row r="19" spans="1:6" ht="15.75" x14ac:dyDescent="0.25">
      <c r="A19" s="3">
        <v>10</v>
      </c>
      <c r="B19" s="25" t="s">
        <v>29</v>
      </c>
      <c r="C19" s="7">
        <v>40</v>
      </c>
      <c r="D19" s="5">
        <f t="shared" si="0"/>
        <v>720</v>
      </c>
      <c r="E19" s="5" t="s">
        <v>9</v>
      </c>
      <c r="F19" s="5" t="s">
        <v>9</v>
      </c>
    </row>
    <row r="20" spans="1:6" ht="15.75" x14ac:dyDescent="0.25">
      <c r="A20" s="3">
        <v>11</v>
      </c>
      <c r="B20" s="26" t="s">
        <v>29</v>
      </c>
      <c r="C20" s="7">
        <v>50</v>
      </c>
      <c r="D20" s="5" t="s">
        <v>9</v>
      </c>
      <c r="E20" s="5">
        <f>$E$9*(C20/10)</f>
        <v>1050</v>
      </c>
      <c r="F20" s="5" t="s">
        <v>9</v>
      </c>
    </row>
    <row r="22" spans="1:6" ht="15.75" x14ac:dyDescent="0.25">
      <c r="A22" s="1"/>
      <c r="B22" s="19" t="s">
        <v>33</v>
      </c>
      <c r="C22" s="20"/>
      <c r="D22" s="20"/>
      <c r="E22" s="20"/>
      <c r="F22" s="20"/>
    </row>
    <row r="24" spans="1:6" ht="41.25" customHeight="1" x14ac:dyDescent="0.25">
      <c r="A24" s="18" t="s">
        <v>5</v>
      </c>
      <c r="B24" s="29" t="s">
        <v>0</v>
      </c>
      <c r="C24" s="30" t="s">
        <v>31</v>
      </c>
    </row>
    <row r="25" spans="1:6" ht="25.5" x14ac:dyDescent="0.25">
      <c r="A25" s="31">
        <v>1</v>
      </c>
      <c r="B25" s="30" t="s">
        <v>16</v>
      </c>
      <c r="C25" s="27">
        <v>800</v>
      </c>
    </row>
    <row r="27" spans="1:6" ht="31.5" x14ac:dyDescent="0.25">
      <c r="A27" s="1"/>
      <c r="B27" s="19" t="s">
        <v>34</v>
      </c>
      <c r="C27" s="20"/>
      <c r="D27" s="20"/>
      <c r="E27" s="20"/>
      <c r="F27" s="20"/>
    </row>
    <row r="28" spans="1:6" ht="15.75" x14ac:dyDescent="0.25">
      <c r="A28" s="1"/>
      <c r="B28" s="19"/>
      <c r="C28" s="20"/>
      <c r="D28" s="20"/>
      <c r="E28" s="20"/>
      <c r="F28" s="20"/>
    </row>
    <row r="29" spans="1:6" ht="41.25" customHeight="1" x14ac:dyDescent="0.25">
      <c r="A29" s="18" t="s">
        <v>5</v>
      </c>
      <c r="B29" s="29" t="s">
        <v>0</v>
      </c>
      <c r="C29" s="30" t="s">
        <v>31</v>
      </c>
    </row>
    <row r="30" spans="1:6" ht="25.5" x14ac:dyDescent="0.25">
      <c r="A30" s="31">
        <v>1</v>
      </c>
      <c r="B30" s="30" t="s">
        <v>17</v>
      </c>
      <c r="C30" s="27">
        <v>300</v>
      </c>
    </row>
    <row r="31" spans="1:6" ht="15.75" x14ac:dyDescent="0.25">
      <c r="A31" s="31">
        <v>2</v>
      </c>
      <c r="B31" s="30" t="s">
        <v>18</v>
      </c>
      <c r="C31" s="28">
        <v>3200</v>
      </c>
    </row>
    <row r="32" spans="1:6" ht="25.5" x14ac:dyDescent="0.25">
      <c r="A32" s="31">
        <v>3</v>
      </c>
      <c r="B32" s="30" t="s">
        <v>19</v>
      </c>
      <c r="C32" s="28">
        <v>3400</v>
      </c>
    </row>
    <row r="33" spans="1:3" ht="25.5" x14ac:dyDescent="0.25">
      <c r="A33" s="31">
        <v>4</v>
      </c>
      <c r="B33" s="30" t="s">
        <v>20</v>
      </c>
      <c r="C33" s="28">
        <v>3800</v>
      </c>
    </row>
    <row r="34" spans="1:3" ht="25.5" x14ac:dyDescent="0.25">
      <c r="A34" s="31">
        <v>5</v>
      </c>
      <c r="B34" s="30" t="s">
        <v>21</v>
      </c>
      <c r="C34" s="28">
        <v>4000</v>
      </c>
    </row>
    <row r="35" spans="1:3" ht="15.75" x14ac:dyDescent="0.25">
      <c r="A35" s="31">
        <v>6</v>
      </c>
      <c r="B35" s="30" t="s">
        <v>7</v>
      </c>
      <c r="C35" s="28">
        <v>1000</v>
      </c>
    </row>
  </sheetData>
  <mergeCells count="9">
    <mergeCell ref="A9:C9"/>
    <mergeCell ref="C1:F1"/>
    <mergeCell ref="B3:F3"/>
    <mergeCell ref="B4:F4"/>
    <mergeCell ref="B6:F6"/>
    <mergeCell ref="A7:A8"/>
    <mergeCell ref="B7:B8"/>
    <mergeCell ref="C7:C8"/>
    <mergeCell ref="D7:F7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0FE1-4E1E-4F2E-9059-D3CA943B9237}">
  <dimension ref="A1:F29"/>
  <sheetViews>
    <sheetView topLeftCell="A4" zoomScale="120" zoomScaleNormal="120" workbookViewId="0">
      <selection activeCell="B11" sqref="B11"/>
    </sheetView>
  </sheetViews>
  <sheetFormatPr defaultRowHeight="15" x14ac:dyDescent="0.25"/>
  <cols>
    <col min="1" max="1" width="3.140625" customWidth="1"/>
    <col min="2" max="2" width="58.7109375" customWidth="1"/>
    <col min="3" max="3" width="11.5703125" customWidth="1"/>
    <col min="4" max="5" width="9" customWidth="1"/>
    <col min="6" max="6" width="9.5703125" customWidth="1"/>
  </cols>
  <sheetData>
    <row r="1" spans="1:6" ht="48.75" customHeight="1" x14ac:dyDescent="0.25">
      <c r="C1" s="35" t="s">
        <v>14</v>
      </c>
      <c r="D1" s="35"/>
      <c r="E1" s="35"/>
      <c r="F1" s="35"/>
    </row>
    <row r="2" spans="1:6" ht="4.5" customHeight="1" x14ac:dyDescent="0.25"/>
    <row r="3" spans="1:6" ht="15.75" x14ac:dyDescent="0.25">
      <c r="A3" s="1"/>
      <c r="B3" s="36" t="s">
        <v>6</v>
      </c>
      <c r="C3" s="36"/>
      <c r="D3" s="36"/>
      <c r="E3" s="36"/>
      <c r="F3" s="36"/>
    </row>
    <row r="4" spans="1:6" ht="30.75" customHeight="1" x14ac:dyDescent="0.25">
      <c r="A4" s="1"/>
      <c r="B4" s="37" t="s">
        <v>15</v>
      </c>
      <c r="C4" s="38"/>
      <c r="D4" s="38"/>
      <c r="E4" s="38"/>
      <c r="F4" s="38"/>
    </row>
    <row r="5" spans="1:6" ht="5.25" customHeight="1" x14ac:dyDescent="0.25">
      <c r="A5" s="1"/>
      <c r="B5" s="39"/>
      <c r="C5" s="40"/>
      <c r="D5" s="40"/>
      <c r="E5" s="40"/>
      <c r="F5" s="40"/>
    </row>
    <row r="6" spans="1:6" ht="12.75" customHeight="1" x14ac:dyDescent="0.25">
      <c r="A6" s="41" t="s">
        <v>5</v>
      </c>
      <c r="B6" s="43" t="s">
        <v>0</v>
      </c>
      <c r="C6" s="43" t="s">
        <v>2</v>
      </c>
      <c r="D6" s="45" t="s">
        <v>1</v>
      </c>
      <c r="E6" s="46"/>
      <c r="F6" s="47"/>
    </row>
    <row r="7" spans="1:6" ht="45" customHeight="1" thickBot="1" x14ac:dyDescent="0.3">
      <c r="A7" s="42"/>
      <c r="B7" s="44"/>
      <c r="C7" s="44"/>
      <c r="D7" s="17" t="s">
        <v>11</v>
      </c>
      <c r="E7" s="17" t="s">
        <v>12</v>
      </c>
      <c r="F7" s="17" t="s">
        <v>13</v>
      </c>
    </row>
    <row r="8" spans="1:6" ht="28.5" customHeight="1" thickBot="1" x14ac:dyDescent="0.3">
      <c r="A8" s="9">
        <v>1</v>
      </c>
      <c r="B8" s="21" t="s">
        <v>16</v>
      </c>
      <c r="C8" s="2">
        <v>1</v>
      </c>
      <c r="D8" s="51">
        <v>800</v>
      </c>
      <c r="E8" s="52"/>
      <c r="F8" s="52"/>
    </row>
    <row r="9" spans="1:6" ht="30" customHeight="1" thickBot="1" x14ac:dyDescent="0.3">
      <c r="A9" s="9">
        <v>2</v>
      </c>
      <c r="B9" s="22" t="s">
        <v>17</v>
      </c>
      <c r="C9" s="2">
        <v>1</v>
      </c>
      <c r="D9" s="54">
        <v>300</v>
      </c>
      <c r="E9" s="55"/>
      <c r="F9" s="56"/>
    </row>
    <row r="10" spans="1:6" ht="19.5" customHeight="1" thickBot="1" x14ac:dyDescent="0.3">
      <c r="A10" s="9">
        <v>3</v>
      </c>
      <c r="B10" s="22" t="s">
        <v>18</v>
      </c>
      <c r="C10" s="2">
        <v>1</v>
      </c>
      <c r="D10" s="53">
        <v>3200</v>
      </c>
      <c r="E10" s="52"/>
      <c r="F10" s="52"/>
    </row>
    <row r="11" spans="1:6" ht="27.75" customHeight="1" thickBot="1" x14ac:dyDescent="0.3">
      <c r="A11" s="9">
        <v>4</v>
      </c>
      <c r="B11" s="22" t="s">
        <v>19</v>
      </c>
      <c r="C11" s="2">
        <v>1</v>
      </c>
      <c r="D11" s="48">
        <v>3400</v>
      </c>
      <c r="E11" s="49"/>
      <c r="F11" s="50"/>
    </row>
    <row r="12" spans="1:6" ht="24.75" customHeight="1" thickBot="1" x14ac:dyDescent="0.3">
      <c r="A12" s="9">
        <v>5</v>
      </c>
      <c r="B12" s="22" t="s">
        <v>20</v>
      </c>
      <c r="C12" s="2"/>
      <c r="D12" s="48">
        <v>3800</v>
      </c>
      <c r="E12" s="49"/>
      <c r="F12" s="50"/>
    </row>
    <row r="13" spans="1:6" ht="26.25" customHeight="1" thickBot="1" x14ac:dyDescent="0.3">
      <c r="A13" s="9">
        <v>6</v>
      </c>
      <c r="B13" s="22" t="s">
        <v>21</v>
      </c>
      <c r="C13" s="2">
        <v>1</v>
      </c>
      <c r="D13" s="48">
        <v>4000</v>
      </c>
      <c r="E13" s="49"/>
      <c r="F13" s="50"/>
    </row>
    <row r="14" spans="1:6" ht="19.5" customHeight="1" thickBot="1" x14ac:dyDescent="0.3">
      <c r="A14" s="9">
        <v>7</v>
      </c>
      <c r="B14" s="14" t="s">
        <v>7</v>
      </c>
      <c r="C14" s="2">
        <v>1</v>
      </c>
      <c r="D14" s="48">
        <v>1000</v>
      </c>
      <c r="E14" s="49"/>
      <c r="F14" s="50"/>
    </row>
    <row r="15" spans="1:6" ht="15.75" x14ac:dyDescent="0.25">
      <c r="A15" s="32" t="s">
        <v>8</v>
      </c>
      <c r="B15" s="33"/>
      <c r="C15" s="34"/>
      <c r="D15" s="8">
        <v>180</v>
      </c>
      <c r="E15" s="8">
        <v>210</v>
      </c>
      <c r="F15" s="8">
        <v>250</v>
      </c>
    </row>
    <row r="16" spans="1:6" ht="15.75" customHeight="1" x14ac:dyDescent="0.25">
      <c r="A16" s="3">
        <v>8</v>
      </c>
      <c r="B16" s="15" t="s">
        <v>22</v>
      </c>
      <c r="C16" s="4">
        <v>1.5</v>
      </c>
      <c r="D16" s="5">
        <f>D15*C16</f>
        <v>270</v>
      </c>
      <c r="E16" s="5">
        <f>E15*C16</f>
        <v>315</v>
      </c>
      <c r="F16" s="5">
        <f>F15*C16</f>
        <v>375</v>
      </c>
    </row>
    <row r="17" spans="1:6" ht="15" customHeight="1" x14ac:dyDescent="0.25">
      <c r="A17" s="3">
        <v>9</v>
      </c>
      <c r="B17" s="15" t="s">
        <v>3</v>
      </c>
      <c r="C17" s="4">
        <v>1.5</v>
      </c>
      <c r="D17" s="5">
        <f>D15*C17</f>
        <v>270</v>
      </c>
      <c r="E17" s="5">
        <f>E15*C17</f>
        <v>315</v>
      </c>
      <c r="F17" s="5">
        <f>F15*C17</f>
        <v>375</v>
      </c>
    </row>
    <row r="18" spans="1:6" ht="15" customHeight="1" x14ac:dyDescent="0.25">
      <c r="A18" s="3">
        <v>10</v>
      </c>
      <c r="B18" s="15" t="s">
        <v>23</v>
      </c>
      <c r="C18" s="4">
        <v>2.5</v>
      </c>
      <c r="D18" s="5">
        <f>D15*C18</f>
        <v>450</v>
      </c>
      <c r="E18" s="5">
        <f>E15*C18</f>
        <v>525</v>
      </c>
      <c r="F18" s="5">
        <f>F15*C18</f>
        <v>625</v>
      </c>
    </row>
    <row r="19" spans="1:6" ht="15" customHeight="1" x14ac:dyDescent="0.25">
      <c r="A19" s="3">
        <v>11</v>
      </c>
      <c r="B19" s="15" t="s">
        <v>24</v>
      </c>
      <c r="C19" s="4">
        <v>1.5</v>
      </c>
      <c r="D19" s="5">
        <f>D15*C19</f>
        <v>270</v>
      </c>
      <c r="E19" s="5">
        <f>E15*C19</f>
        <v>315</v>
      </c>
      <c r="F19" s="5">
        <f>F15*C19</f>
        <v>375</v>
      </c>
    </row>
    <row r="20" spans="1:6" ht="14.25" customHeight="1" x14ac:dyDescent="0.25">
      <c r="A20" s="3">
        <v>12</v>
      </c>
      <c r="B20" s="15" t="s">
        <v>25</v>
      </c>
      <c r="C20" s="4">
        <v>2</v>
      </c>
      <c r="D20" s="5">
        <f>D15*C20</f>
        <v>360</v>
      </c>
      <c r="E20" s="5">
        <f>E15*C20</f>
        <v>420</v>
      </c>
      <c r="F20" s="5">
        <f>F15*C20</f>
        <v>500</v>
      </c>
    </row>
    <row r="21" spans="1:6" ht="14.25" customHeight="1" x14ac:dyDescent="0.25">
      <c r="A21" s="3">
        <v>13</v>
      </c>
      <c r="B21" s="15" t="s">
        <v>26</v>
      </c>
      <c r="C21" s="4">
        <v>2.5</v>
      </c>
      <c r="D21" s="5">
        <f>D15*C21</f>
        <v>450</v>
      </c>
      <c r="E21" s="5">
        <f>E15*C21</f>
        <v>525</v>
      </c>
      <c r="F21" s="5">
        <f>F15*C21</f>
        <v>625</v>
      </c>
    </row>
    <row r="22" spans="1:6" ht="15" customHeight="1" x14ac:dyDescent="0.25">
      <c r="A22" s="3">
        <v>14</v>
      </c>
      <c r="B22" s="15" t="s">
        <v>27</v>
      </c>
      <c r="C22" s="4">
        <v>1.5</v>
      </c>
      <c r="D22" s="5">
        <f>D15*C22</f>
        <v>270</v>
      </c>
      <c r="E22" s="5">
        <f>E15*C22</f>
        <v>315</v>
      </c>
      <c r="F22" s="5">
        <f>F15*C22</f>
        <v>375</v>
      </c>
    </row>
    <row r="23" spans="1:6" ht="12.75" customHeight="1" x14ac:dyDescent="0.25">
      <c r="A23" s="3">
        <v>15</v>
      </c>
      <c r="B23" s="15" t="s">
        <v>28</v>
      </c>
      <c r="C23" s="4">
        <v>4</v>
      </c>
      <c r="D23" s="5">
        <f>D15*C23</f>
        <v>720</v>
      </c>
      <c r="E23" s="5">
        <f>E15*C23</f>
        <v>840</v>
      </c>
      <c r="F23" s="5">
        <f>F15*C23</f>
        <v>1000</v>
      </c>
    </row>
    <row r="24" spans="1:6" ht="13.5" customHeight="1" x14ac:dyDescent="0.25">
      <c r="A24" s="3">
        <v>16</v>
      </c>
      <c r="B24" s="16" t="s">
        <v>4</v>
      </c>
      <c r="C24" s="6">
        <v>1</v>
      </c>
      <c r="D24" s="7">
        <f>D15*C24</f>
        <v>180</v>
      </c>
      <c r="E24" s="7">
        <f>E15*C24</f>
        <v>210</v>
      </c>
      <c r="F24" s="7">
        <f>F15*C24</f>
        <v>250</v>
      </c>
    </row>
    <row r="25" spans="1:6" ht="15.75" x14ac:dyDescent="0.25">
      <c r="A25" s="63">
        <v>17</v>
      </c>
      <c r="B25" s="61" t="s">
        <v>29</v>
      </c>
      <c r="C25" s="6">
        <v>4</v>
      </c>
      <c r="D25" s="7">
        <f>D15*C25</f>
        <v>720</v>
      </c>
      <c r="E25" s="7" t="s">
        <v>9</v>
      </c>
      <c r="F25" s="7" t="s">
        <v>9</v>
      </c>
    </row>
    <row r="26" spans="1:6" ht="15.75" x14ac:dyDescent="0.25">
      <c r="A26" s="64"/>
      <c r="B26" s="62"/>
      <c r="C26" s="6">
        <v>5</v>
      </c>
      <c r="D26" s="7" t="s">
        <v>9</v>
      </c>
      <c r="E26" s="7">
        <f>E15*C26</f>
        <v>1050</v>
      </c>
      <c r="F26" s="7" t="s">
        <v>9</v>
      </c>
    </row>
    <row r="27" spans="1:6" ht="8.25" customHeight="1" x14ac:dyDescent="0.25">
      <c r="A27" s="10"/>
      <c r="B27" s="11"/>
      <c r="C27" s="12"/>
      <c r="D27" s="13"/>
      <c r="E27" s="13"/>
      <c r="F27" s="13"/>
    </row>
    <row r="28" spans="1:6" ht="15.75" customHeight="1" x14ac:dyDescent="0.25">
      <c r="A28" s="58" t="s">
        <v>10</v>
      </c>
      <c r="B28" s="59"/>
      <c r="C28" s="60"/>
      <c r="D28" s="60"/>
      <c r="E28" s="60"/>
      <c r="F28" s="60"/>
    </row>
    <row r="29" spans="1:6" x14ac:dyDescent="0.25">
      <c r="A29" s="57"/>
      <c r="B29" s="57"/>
      <c r="C29" s="57"/>
      <c r="D29" s="57"/>
      <c r="E29" s="57"/>
      <c r="F29" s="57"/>
    </row>
  </sheetData>
  <mergeCells count="20">
    <mergeCell ref="A29:F29"/>
    <mergeCell ref="A28:F28"/>
    <mergeCell ref="B25:B26"/>
    <mergeCell ref="A25:A26"/>
    <mergeCell ref="A15:C15"/>
    <mergeCell ref="C1:F1"/>
    <mergeCell ref="B5:F5"/>
    <mergeCell ref="B4:F4"/>
    <mergeCell ref="D6:F6"/>
    <mergeCell ref="B6:B7"/>
    <mergeCell ref="C6:C7"/>
    <mergeCell ref="B3:F3"/>
    <mergeCell ref="D11:F11"/>
    <mergeCell ref="D12:F12"/>
    <mergeCell ref="D13:F13"/>
    <mergeCell ref="D14:F14"/>
    <mergeCell ref="A6:A7"/>
    <mergeCell ref="D8:F8"/>
    <mergeCell ref="D10:F10"/>
    <mergeCell ref="D9:F9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Антонова Яна Игоревна</cp:lastModifiedBy>
  <cp:lastPrinted>2023-02-07T05:50:25Z</cp:lastPrinted>
  <dcterms:created xsi:type="dcterms:W3CDTF">2019-12-19T08:54:20Z</dcterms:created>
  <dcterms:modified xsi:type="dcterms:W3CDTF">2024-01-26T13:37:00Z</dcterms:modified>
</cp:coreProperties>
</file>